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p log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16315A"/>
      <sz val="11"/>
    </font>
    <font>
      <name val="Arial"/>
      <b val="1"/>
      <color rgb="0016315A"/>
      <sz val="16"/>
    </font>
    <font>
      <name val="Arial"/>
      <color rgb="004F5B6A"/>
      <sz val="10"/>
    </font>
    <font>
      <name val="Arial"/>
      <b val="1"/>
      <color rgb="0016315A"/>
      <sz val="9"/>
    </font>
    <font>
      <name val="Arial"/>
      <color rgb="004F5B6A"/>
      <sz val="9"/>
    </font>
    <font>
      <name val="Arial"/>
      <b val="1"/>
      <color rgb="00FFFFFF"/>
      <sz val="10"/>
    </font>
    <font>
      <name val="Arial"/>
      <i val="1"/>
      <color rgb="004F5B6A"/>
      <sz val="10"/>
    </font>
    <font>
      <name val="Arial"/>
      <color rgb="000000FF"/>
      <sz val="10"/>
    </font>
    <font>
      <name val="Arial"/>
      <sz val="10"/>
    </font>
    <font>
      <name val="Arial"/>
      <b val="1"/>
      <color rgb="0016315A"/>
      <sz val="10"/>
    </font>
  </fonts>
  <fills count="5">
    <fill>
      <patternFill/>
    </fill>
    <fill>
      <patternFill patternType="gray125"/>
    </fill>
    <fill>
      <patternFill patternType="solid">
        <fgColor rgb="0016315A"/>
      </patternFill>
    </fill>
    <fill>
      <patternFill patternType="solid">
        <fgColor rgb="00FAF7F1"/>
      </patternFill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left style="thin">
        <color rgb="00EBE6DA"/>
      </left>
      <right style="thin">
        <color rgb="00EBE6DA"/>
      </right>
      <top style="thin">
        <color rgb="00EBE6DA"/>
      </top>
      <bottom style="thin">
        <color rgb="00EBE6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164" fontId="7" fillId="3" borderId="1" pivotButton="0" quotePrefix="0" xfId="0"/>
    <xf numFmtId="0" fontId="7" fillId="3" borderId="1" pivotButton="0" quotePrefix="0" xfId="0"/>
    <xf numFmtId="0" fontId="7" fillId="0" borderId="0" pivotButton="0" quotePrefix="0" xfId="0"/>
    <xf numFmtId="164" fontId="8" fillId="0" borderId="1" pivotButton="0" quotePrefix="0" xfId="0"/>
    <xf numFmtId="0" fontId="8" fillId="0" borderId="1" pivotButton="0" quotePrefix="0" xfId="0"/>
    <xf numFmtId="0" fontId="9" fillId="0" borderId="1" pivotButton="0" quotePrefix="0" xfId="0"/>
    <xf numFmtId="0" fontId="10" fillId="0" borderId="0" pivotButton="0" quotePrefix="0" xfId="0"/>
    <xf numFmtId="0" fontId="5" fillId="0" borderId="0" pivotButton="0" quotePrefix="0" xfId="0"/>
    <xf numFmtId="0" fontId="9" fillId="0" borderId="0" pivotButton="0" quotePrefix="0" xfId="0"/>
    <xf numFmtId="0" fontId="8" fillId="4" borderId="1" pivotButton="0" quotePrefix="0" xfId="0"/>
    <xf numFmtId="0" fontId="10" fillId="0" borderId="1" pivotButton="0" quotePrefix="0" xfId="0"/>
    <xf numFmtId="165" fontId="1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2" customWidth="1" min="4" max="4"/>
    <col width="24" customWidth="1" min="5" max="5"/>
    <col width="24" customWidth="1" min="6" max="6"/>
    <col width="36" customWidth="1" min="7" max="7"/>
  </cols>
  <sheetData>
    <row r="1">
      <c r="A1" s="1" t="inlineStr">
        <is>
          <t>EVERSTONE CPA</t>
        </is>
      </c>
    </row>
    <row r="2">
      <c r="A2" s="2" t="inlineStr">
        <is>
          <t>Mileage and Vehicle Log</t>
        </is>
      </c>
    </row>
    <row r="3">
      <c r="A3" s="3" t="inlineStr">
        <is>
          <t>The contemporaneous record that makes a vehicle claim stand up</t>
        </is>
      </c>
    </row>
    <row r="5">
      <c r="A5" s="4" t="inlineStr">
        <is>
          <t>How to use this sheet</t>
        </is>
      </c>
    </row>
    <row r="6" ht="28" customHeight="1">
      <c r="A6" s="5" t="inlineStr">
        <is>
          <t>Type in the blue columns as each trip happens. 'Kilometres' is a formula. Enter the year-start and year-end odometer readings on the Summary tab — the business-use percentage calculates itself.</t>
        </is>
      </c>
    </row>
    <row r="8" ht="30" customHeight="1">
      <c r="A8" s="6" t="inlineStr">
        <is>
          <t>Date</t>
        </is>
      </c>
      <c r="B8" s="6" t="inlineStr">
        <is>
          <t>Odometer start</t>
        </is>
      </c>
      <c r="C8" s="6" t="inlineStr">
        <is>
          <t>Odometer end</t>
        </is>
      </c>
      <c r="D8" s="6" t="inlineStr">
        <is>
          <t>Kilometres</t>
        </is>
      </c>
      <c r="E8" s="6" t="inlineStr">
        <is>
          <t>From</t>
        </is>
      </c>
      <c r="F8" s="6" t="inlineStr">
        <is>
          <t>To</t>
        </is>
      </c>
      <c r="G8" s="6" t="inlineStr">
        <is>
          <t>Business purpose</t>
        </is>
      </c>
    </row>
    <row r="9">
      <c r="A9" s="7" t="inlineStr">
        <is>
          <t>2026-04-08</t>
        </is>
      </c>
      <c r="B9" s="8" t="n">
        <v>41220</v>
      </c>
      <c r="C9" s="8" t="n">
        <v>41274</v>
      </c>
      <c r="D9" s="8">
        <f>IF(C9="","",C9-B9)</f>
        <v/>
      </c>
      <c r="E9" s="8" t="inlineStr">
        <is>
          <t>Office, Abbotsford</t>
        </is>
      </c>
      <c r="F9" s="8" t="inlineStr">
        <is>
          <t>Client site, Chilliwack</t>
        </is>
      </c>
      <c r="G9" s="8" t="inlineStr">
        <is>
          <t>Site meeting — Riverside project</t>
        </is>
      </c>
      <c r="H9" s="9" t="inlineStr">
        <is>
          <t>← EXAMPLE ROW — delete it once you understand the columns</t>
        </is>
      </c>
    </row>
    <row r="10">
      <c r="A10" s="10" t="n"/>
      <c r="B10" s="11" t="n"/>
      <c r="C10" s="11" t="n"/>
      <c r="D10" s="12">
        <f>IF(C10="","",C10-B10)</f>
        <v/>
      </c>
      <c r="E10" s="11" t="n"/>
      <c r="F10" s="11" t="n"/>
      <c r="G10" s="11" t="n"/>
    </row>
    <row r="11">
      <c r="A11" s="10" t="n"/>
      <c r="B11" s="11" t="n"/>
      <c r="C11" s="11" t="n"/>
      <c r="D11" s="12">
        <f>IF(C11="","",C11-B11)</f>
        <v/>
      </c>
      <c r="E11" s="11" t="n"/>
      <c r="F11" s="11" t="n"/>
      <c r="G11" s="11" t="n"/>
    </row>
    <row r="12">
      <c r="A12" s="10" t="n"/>
      <c r="B12" s="11" t="n"/>
      <c r="C12" s="11" t="n"/>
      <c r="D12" s="12">
        <f>IF(C12="","",C12-B12)</f>
        <v/>
      </c>
      <c r="E12" s="11" t="n"/>
      <c r="F12" s="11" t="n"/>
      <c r="G12" s="11" t="n"/>
    </row>
    <row r="13">
      <c r="A13" s="10" t="n"/>
      <c r="B13" s="11" t="n"/>
      <c r="C13" s="11" t="n"/>
      <c r="D13" s="12">
        <f>IF(C13="","",C13-B13)</f>
        <v/>
      </c>
      <c r="E13" s="11" t="n"/>
      <c r="F13" s="11" t="n"/>
      <c r="G13" s="11" t="n"/>
    </row>
    <row r="14">
      <c r="A14" s="10" t="n"/>
      <c r="B14" s="11" t="n"/>
      <c r="C14" s="11" t="n"/>
      <c r="D14" s="12">
        <f>IF(C14="","",C14-B14)</f>
        <v/>
      </c>
      <c r="E14" s="11" t="n"/>
      <c r="F14" s="11" t="n"/>
      <c r="G14" s="11" t="n"/>
    </row>
    <row r="15">
      <c r="A15" s="10" t="n"/>
      <c r="B15" s="11" t="n"/>
      <c r="C15" s="11" t="n"/>
      <c r="D15" s="12">
        <f>IF(C15="","",C15-B15)</f>
        <v/>
      </c>
      <c r="E15" s="11" t="n"/>
      <c r="F15" s="11" t="n"/>
      <c r="G15" s="11" t="n"/>
    </row>
    <row r="16">
      <c r="A16" s="10" t="n"/>
      <c r="B16" s="11" t="n"/>
      <c r="C16" s="11" t="n"/>
      <c r="D16" s="12">
        <f>IF(C16="","",C16-B16)</f>
        <v/>
      </c>
      <c r="E16" s="11" t="n"/>
      <c r="F16" s="11" t="n"/>
      <c r="G16" s="11" t="n"/>
    </row>
    <row r="17">
      <c r="A17" s="10" t="n"/>
      <c r="B17" s="11" t="n"/>
      <c r="C17" s="11" t="n"/>
      <c r="D17" s="12">
        <f>IF(C17="","",C17-B17)</f>
        <v/>
      </c>
      <c r="E17" s="11" t="n"/>
      <c r="F17" s="11" t="n"/>
      <c r="G17" s="11" t="n"/>
    </row>
    <row r="18">
      <c r="A18" s="10" t="n"/>
      <c r="B18" s="11" t="n"/>
      <c r="C18" s="11" t="n"/>
      <c r="D18" s="12">
        <f>IF(C18="","",C18-B18)</f>
        <v/>
      </c>
      <c r="E18" s="11" t="n"/>
      <c r="F18" s="11" t="n"/>
      <c r="G18" s="11" t="n"/>
    </row>
    <row r="19">
      <c r="A19" s="10" t="n"/>
      <c r="B19" s="11" t="n"/>
      <c r="C19" s="11" t="n"/>
      <c r="D19" s="12">
        <f>IF(C19="","",C19-B19)</f>
        <v/>
      </c>
      <c r="E19" s="11" t="n"/>
      <c r="F19" s="11" t="n"/>
      <c r="G19" s="11" t="n"/>
    </row>
    <row r="20">
      <c r="A20" s="10" t="n"/>
      <c r="B20" s="11" t="n"/>
      <c r="C20" s="11" t="n"/>
      <c r="D20" s="12">
        <f>IF(C20="","",C20-B20)</f>
        <v/>
      </c>
      <c r="E20" s="11" t="n"/>
      <c r="F20" s="11" t="n"/>
      <c r="G20" s="11" t="n"/>
    </row>
    <row r="21">
      <c r="A21" s="10" t="n"/>
      <c r="B21" s="11" t="n"/>
      <c r="C21" s="11" t="n"/>
      <c r="D21" s="12">
        <f>IF(C21="","",C21-B21)</f>
        <v/>
      </c>
      <c r="E21" s="11" t="n"/>
      <c r="F21" s="11" t="n"/>
      <c r="G21" s="11" t="n"/>
    </row>
    <row r="22">
      <c r="A22" s="10" t="n"/>
      <c r="B22" s="11" t="n"/>
      <c r="C22" s="11" t="n"/>
      <c r="D22" s="12">
        <f>IF(C22="","",C22-B22)</f>
        <v/>
      </c>
      <c r="E22" s="11" t="n"/>
      <c r="F22" s="11" t="n"/>
      <c r="G22" s="11" t="n"/>
    </row>
    <row r="23">
      <c r="A23" s="10" t="n"/>
      <c r="B23" s="11" t="n"/>
      <c r="C23" s="11" t="n"/>
      <c r="D23" s="12">
        <f>IF(C23="","",C23-B23)</f>
        <v/>
      </c>
      <c r="E23" s="11" t="n"/>
      <c r="F23" s="11" t="n"/>
      <c r="G23" s="11" t="n"/>
    </row>
    <row r="24">
      <c r="A24" s="10" t="n"/>
      <c r="B24" s="11" t="n"/>
      <c r="C24" s="11" t="n"/>
      <c r="D24" s="12">
        <f>IF(C24="","",C24-B24)</f>
        <v/>
      </c>
      <c r="E24" s="11" t="n"/>
      <c r="F24" s="11" t="n"/>
      <c r="G24" s="11" t="n"/>
    </row>
    <row r="25">
      <c r="A25" s="10" t="n"/>
      <c r="B25" s="11" t="n"/>
      <c r="C25" s="11" t="n"/>
      <c r="D25" s="12">
        <f>IF(C25="","",C25-B25)</f>
        <v/>
      </c>
      <c r="E25" s="11" t="n"/>
      <c r="F25" s="11" t="n"/>
      <c r="G25" s="11" t="n"/>
    </row>
    <row r="26">
      <c r="A26" s="10" t="n"/>
      <c r="B26" s="11" t="n"/>
      <c r="C26" s="11" t="n"/>
      <c r="D26" s="12">
        <f>IF(C26="","",C26-B26)</f>
        <v/>
      </c>
      <c r="E26" s="11" t="n"/>
      <c r="F26" s="11" t="n"/>
      <c r="G26" s="11" t="n"/>
    </row>
    <row r="27">
      <c r="A27" s="10" t="n"/>
      <c r="B27" s="11" t="n"/>
      <c r="C27" s="11" t="n"/>
      <c r="D27" s="12">
        <f>IF(C27="","",C27-B27)</f>
        <v/>
      </c>
      <c r="E27" s="11" t="n"/>
      <c r="F27" s="11" t="n"/>
      <c r="G27" s="11" t="n"/>
    </row>
    <row r="28">
      <c r="A28" s="10" t="n"/>
      <c r="B28" s="11" t="n"/>
      <c r="C28" s="11" t="n"/>
      <c r="D28" s="12">
        <f>IF(C28="","",C28-B28)</f>
        <v/>
      </c>
      <c r="E28" s="11" t="n"/>
      <c r="F28" s="11" t="n"/>
      <c r="G28" s="11" t="n"/>
    </row>
    <row r="29">
      <c r="A29" s="10" t="n"/>
      <c r="B29" s="11" t="n"/>
      <c r="C29" s="11" t="n"/>
      <c r="D29" s="12">
        <f>IF(C29="","",C29-B29)</f>
        <v/>
      </c>
      <c r="E29" s="11" t="n"/>
      <c r="F29" s="11" t="n"/>
      <c r="G29" s="11" t="n"/>
    </row>
    <row r="30">
      <c r="A30" s="10" t="n"/>
      <c r="B30" s="11" t="n"/>
      <c r="C30" s="11" t="n"/>
      <c r="D30" s="12">
        <f>IF(C30="","",C30-B30)</f>
        <v/>
      </c>
      <c r="E30" s="11" t="n"/>
      <c r="F30" s="11" t="n"/>
      <c r="G30" s="11" t="n"/>
    </row>
    <row r="31">
      <c r="A31" s="10" t="n"/>
      <c r="B31" s="11" t="n"/>
      <c r="C31" s="11" t="n"/>
      <c r="D31" s="12">
        <f>IF(C31="","",C31-B31)</f>
        <v/>
      </c>
      <c r="E31" s="11" t="n"/>
      <c r="F31" s="11" t="n"/>
      <c r="G31" s="11" t="n"/>
    </row>
    <row r="32">
      <c r="A32" s="10" t="n"/>
      <c r="B32" s="11" t="n"/>
      <c r="C32" s="11" t="n"/>
      <c r="D32" s="12">
        <f>IF(C32="","",C32-B32)</f>
        <v/>
      </c>
      <c r="E32" s="11" t="n"/>
      <c r="F32" s="11" t="n"/>
      <c r="G32" s="11" t="n"/>
    </row>
    <row r="33">
      <c r="A33" s="10" t="n"/>
      <c r="B33" s="11" t="n"/>
      <c r="C33" s="11" t="n"/>
      <c r="D33" s="12">
        <f>IF(C33="","",C33-B33)</f>
        <v/>
      </c>
      <c r="E33" s="11" t="n"/>
      <c r="F33" s="11" t="n"/>
      <c r="G33" s="11" t="n"/>
    </row>
    <row r="34">
      <c r="A34" s="10" t="n"/>
      <c r="B34" s="11" t="n"/>
      <c r="C34" s="11" t="n"/>
      <c r="D34" s="12">
        <f>IF(C34="","",C34-B34)</f>
        <v/>
      </c>
      <c r="E34" s="11" t="n"/>
      <c r="F34" s="11" t="n"/>
      <c r="G34" s="11" t="n"/>
    </row>
    <row r="35">
      <c r="A35" s="10" t="n"/>
      <c r="B35" s="11" t="n"/>
      <c r="C35" s="11" t="n"/>
      <c r="D35" s="12">
        <f>IF(C35="","",C35-B35)</f>
        <v/>
      </c>
      <c r="E35" s="11" t="n"/>
      <c r="F35" s="11" t="n"/>
      <c r="G35" s="11" t="n"/>
    </row>
    <row r="36">
      <c r="A36" s="10" t="n"/>
      <c r="B36" s="11" t="n"/>
      <c r="C36" s="11" t="n"/>
      <c r="D36" s="12">
        <f>IF(C36="","",C36-B36)</f>
        <v/>
      </c>
      <c r="E36" s="11" t="n"/>
      <c r="F36" s="11" t="n"/>
      <c r="G36" s="11" t="n"/>
    </row>
    <row r="37">
      <c r="A37" s="10" t="n"/>
      <c r="B37" s="11" t="n"/>
      <c r="C37" s="11" t="n"/>
      <c r="D37" s="12">
        <f>IF(C37="","",C37-B37)</f>
        <v/>
      </c>
      <c r="E37" s="11" t="n"/>
      <c r="F37" s="11" t="n"/>
      <c r="G37" s="11" t="n"/>
    </row>
    <row r="38">
      <c r="A38" s="10" t="n"/>
      <c r="B38" s="11" t="n"/>
      <c r="C38" s="11" t="n"/>
      <c r="D38" s="12">
        <f>IF(C38="","",C38-B38)</f>
        <v/>
      </c>
      <c r="E38" s="11" t="n"/>
      <c r="F38" s="11" t="n"/>
      <c r="G38" s="11" t="n"/>
    </row>
    <row r="39">
      <c r="A39" s="10" t="n"/>
      <c r="B39" s="11" t="n"/>
      <c r="C39" s="11" t="n"/>
      <c r="D39" s="12">
        <f>IF(C39="","",C39-B39)</f>
        <v/>
      </c>
      <c r="E39" s="11" t="n"/>
      <c r="F39" s="11" t="n"/>
      <c r="G39" s="11" t="n"/>
    </row>
    <row r="40">
      <c r="A40" s="10" t="n"/>
      <c r="B40" s="11" t="n"/>
      <c r="C40" s="11" t="n"/>
      <c r="D40" s="12">
        <f>IF(C40="","",C40-B40)</f>
        <v/>
      </c>
      <c r="E40" s="11" t="n"/>
      <c r="F40" s="11" t="n"/>
      <c r="G40" s="11" t="n"/>
    </row>
    <row r="41">
      <c r="A41" s="10" t="n"/>
      <c r="B41" s="11" t="n"/>
      <c r="C41" s="11" t="n"/>
      <c r="D41" s="12">
        <f>IF(C41="","",C41-B41)</f>
        <v/>
      </c>
      <c r="E41" s="11" t="n"/>
      <c r="F41" s="11" t="n"/>
      <c r="G41" s="11" t="n"/>
    </row>
    <row r="42">
      <c r="A42" s="10" t="n"/>
      <c r="B42" s="11" t="n"/>
      <c r="C42" s="11" t="n"/>
      <c r="D42" s="12">
        <f>IF(C42="","",C42-B42)</f>
        <v/>
      </c>
      <c r="E42" s="11" t="n"/>
      <c r="F42" s="11" t="n"/>
      <c r="G42" s="11" t="n"/>
    </row>
    <row r="43">
      <c r="A43" s="10" t="n"/>
      <c r="B43" s="11" t="n"/>
      <c r="C43" s="11" t="n"/>
      <c r="D43" s="12">
        <f>IF(C43="","",C43-B43)</f>
        <v/>
      </c>
      <c r="E43" s="11" t="n"/>
      <c r="F43" s="11" t="n"/>
      <c r="G43" s="11" t="n"/>
    </row>
    <row r="44">
      <c r="A44" s="10" t="n"/>
      <c r="B44" s="11" t="n"/>
      <c r="C44" s="11" t="n"/>
      <c r="D44" s="12">
        <f>IF(C44="","",C44-B44)</f>
        <v/>
      </c>
      <c r="E44" s="11" t="n"/>
      <c r="F44" s="11" t="n"/>
      <c r="G44" s="11" t="n"/>
    </row>
    <row r="45">
      <c r="A45" s="10" t="n"/>
      <c r="B45" s="11" t="n"/>
      <c r="C45" s="11" t="n"/>
      <c r="D45" s="12">
        <f>IF(C45="","",C45-B45)</f>
        <v/>
      </c>
      <c r="E45" s="11" t="n"/>
      <c r="F45" s="11" t="n"/>
      <c r="G45" s="11" t="n"/>
    </row>
    <row r="46">
      <c r="A46" s="10" t="n"/>
      <c r="B46" s="11" t="n"/>
      <c r="C46" s="11" t="n"/>
      <c r="D46" s="12">
        <f>IF(C46="","",C46-B46)</f>
        <v/>
      </c>
      <c r="E46" s="11" t="n"/>
      <c r="F46" s="11" t="n"/>
      <c r="G46" s="11" t="n"/>
    </row>
    <row r="47">
      <c r="A47" s="10" t="n"/>
      <c r="B47" s="11" t="n"/>
      <c r="C47" s="11" t="n"/>
      <c r="D47" s="12">
        <f>IF(C47="","",C47-B47)</f>
        <v/>
      </c>
      <c r="E47" s="11" t="n"/>
      <c r="F47" s="11" t="n"/>
      <c r="G47" s="11" t="n"/>
    </row>
    <row r="48">
      <c r="A48" s="10" t="n"/>
      <c r="B48" s="11" t="n"/>
      <c r="C48" s="11" t="n"/>
      <c r="D48" s="12">
        <f>IF(C48="","",C48-B48)</f>
        <v/>
      </c>
      <c r="E48" s="11" t="n"/>
      <c r="F48" s="11" t="n"/>
      <c r="G48" s="11" t="n"/>
    </row>
    <row r="49">
      <c r="C49" s="13" t="inlineStr">
        <is>
          <t>Business km total</t>
        </is>
      </c>
      <c r="D49" s="13">
        <f>SUM(D9:D48)</f>
        <v/>
      </c>
    </row>
    <row r="50">
      <c r="A50" s="4" t="inlineStr">
        <is>
          <t>Notes</t>
        </is>
      </c>
    </row>
    <row r="51">
      <c r="A51" s="14" t="inlineStr">
        <is>
          <t>• Record trips as they happen. A log reconstructed later carries considerably less weight on review.</t>
        </is>
      </c>
    </row>
    <row r="52">
      <c r="A52" s="14" t="inlineStr">
        <is>
          <t>• Commuting between home and a regular place of work is personal use, not business use.</t>
        </is>
      </c>
    </row>
    <row r="53">
      <c r="A53" s="14" t="inlineStr">
        <is>
          <t>• Keep fuel, insurance, repair and lease receipts alongside this log — the percentage is applied to those costs.</t>
        </is>
      </c>
    </row>
    <row r="55">
      <c r="A55" s="14" t="inlineStr">
        <is>
          <t>Prepared by EverStone CPA Inc. · 32615 South Fraser Way, Abbotsford, BC V2T 1X8 · (604) 832-1743 · everstonecpa.com</t>
        </is>
      </c>
    </row>
    <row r="56">
      <c r="A56" s="14" t="inlineStr">
        <is>
          <t>Version 2026-07-26 · General information, not tax advice. Confirm anything that affects a decision.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2" t="inlineStr">
        <is>
          <t>Business-use percentage</t>
        </is>
      </c>
    </row>
    <row r="2">
      <c r="A2" s="3" t="inlineStr">
        <is>
          <t>Fill in the two blue cells. Everything else is calculated.</t>
        </is>
      </c>
    </row>
    <row r="4">
      <c r="A4" s="15" t="inlineStr">
        <is>
          <t>Odometer at start of year</t>
        </is>
      </c>
      <c r="B4" s="16" t="n">
        <v>41000</v>
      </c>
    </row>
    <row r="5">
      <c r="A5" s="15" t="inlineStr">
        <is>
          <t>Odometer at end of year</t>
        </is>
      </c>
      <c r="B5" s="16" t="n">
        <v>58400</v>
      </c>
    </row>
    <row r="6">
      <c r="A6" s="15" t="inlineStr">
        <is>
          <t>Total kilometres driven</t>
        </is>
      </c>
      <c r="B6" s="17">
        <f>B5-B4</f>
        <v/>
      </c>
    </row>
    <row r="7">
      <c r="A7" s="15" t="inlineStr">
        <is>
          <t>Business kilometres (from the log)</t>
        </is>
      </c>
      <c r="B7" s="17">
        <f>'Trip log'!D49</f>
        <v/>
      </c>
    </row>
    <row r="8">
      <c r="A8" s="15" t="inlineStr">
        <is>
          <t>Business-use percentage</t>
        </is>
      </c>
      <c r="B8" s="18">
        <f>IF(B6=0,"",B7/B6)</f>
        <v/>
      </c>
    </row>
    <row r="10">
      <c r="A10" s="14" t="inlineStr">
        <is>
          <t>The yellow cells are the two readings you supply. The percentage is what a vehicle claim rests 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2026-08-02T03:49:04Z</dcterms:created>
  <dcterms:modified xsi:type="dcterms:W3CDTF">2026-08-02T03:49:04Z</dcterms:modified>
</cp:coreProperties>
</file>